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02\32 舗装修繕(工事)\53 (R2年11月18日審査会) R2徳土 徳島環状線他 徳・応神他 区画線工事\01 当初設計書\PPI\"/>
    </mc:Choice>
  </mc:AlternateContent>
  <bookViews>
    <workbookView xWindow="0" yWindow="0" windowWidth="28800" windowHeight="1243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6" i="1" l="1"/>
  <c r="G42" i="1"/>
  <c r="G41" i="1" s="1"/>
  <c r="G39" i="1"/>
  <c r="G38" i="1"/>
  <c r="G32" i="1"/>
  <c r="G21" i="1"/>
  <c r="G12" i="1"/>
  <c r="G11" i="1"/>
  <c r="G10" i="1" s="1"/>
  <c r="G45" i="1" l="1"/>
  <c r="G50" i="1" l="1"/>
  <c r="G52" i="1" s="1"/>
  <c r="G53" i="1" s="1"/>
  <c r="G48" i="1"/>
</calcChain>
</file>

<file path=xl/sharedStrings.xml><?xml version="1.0" encoding="utf-8"?>
<sst xmlns="http://schemas.openxmlformats.org/spreadsheetml/2006/main" count="101" uniqueCount="50">
  <si>
    <t>工事費内訳書</t>
  </si>
  <si>
    <t>住　　　　所</t>
  </si>
  <si>
    <t>商号又は名称</t>
  </si>
  <si>
    <t>代 表 者 名</t>
  </si>
  <si>
    <t>工 事 名</t>
  </si>
  <si>
    <t>Ｒ２徳土　徳島環状線他　徳・応神他　区画線工事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</si>
  <si>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</si>
  <si>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</si>
  <si>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</si>
  <si>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</si>
  <si>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</si>
  <si>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</si>
  <si>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</si>
  <si>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</si>
  <si>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区画線工</t>
  </si>
  <si>
    <t>区画線工
　(1工区 夜間)</t>
  </si>
  <si>
    <t>溶融式区画線
　実線 W=15cm 黄</t>
  </si>
  <si>
    <t>m</t>
  </si>
  <si>
    <t>溶融式区画線
　実線 W=15cm 白</t>
  </si>
  <si>
    <t>溶融式区画線
　破線 W=15cm 白</t>
  </si>
  <si>
    <t>溶融式区画線
　ｾﾞﾌﾞﾗ W=15cm 白</t>
  </si>
  <si>
    <t>溶融式区画線
　ｾﾞﾌﾞﾗ W=45cm 白</t>
  </si>
  <si>
    <t>溶融式区画線
　矢印･記号･文字 W=15cm換算 白</t>
  </si>
  <si>
    <t>溶融式区画線
　矢印･記号･文字 W=15cm換算 黄</t>
  </si>
  <si>
    <t>溶融式区画線　
　自転車ﾏｰｸ</t>
  </si>
  <si>
    <t>箇所</t>
  </si>
  <si>
    <t>区画線工
　(2工区 夜間)</t>
  </si>
  <si>
    <t>溶融式区画線
　実線 W=20cm 黄</t>
  </si>
  <si>
    <t>溶融式区画線
　破線 W=30cm 白</t>
  </si>
  <si>
    <t>溶融式区画線
　破線 W=45cm 白</t>
  </si>
  <si>
    <t>区画線工
　(3工区 夜間)</t>
  </si>
  <si>
    <t>道路付属施設工</t>
  </si>
  <si>
    <t>道路付属物工
　(2工区 夜間)</t>
  </si>
  <si>
    <t>道路鋲</t>
  </si>
  <si>
    <t>個</t>
  </si>
  <si>
    <t>仮設工</t>
  </si>
  <si>
    <t>交通管理工</t>
  </si>
  <si>
    <t>交通誘導警備員
　A(夜間)</t>
  </si>
  <si>
    <t>人日</t>
  </si>
  <si>
    <t>交通誘導警備員
　B(夜間)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</si>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</sst>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G11+G38+G41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G12+G21+G32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G13+G14+G15+G16+G17+G18+G19+G20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20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480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40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60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17</v>
      </c>
      <c r="F17" s="9">
        <v>110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17</v>
      </c>
      <c r="F18" s="9">
        <v>53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17</v>
      </c>
      <c r="F19" s="9">
        <v>19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24</v>
      </c>
      <c r="E20" s="8" t="s">
        <v>25</v>
      </c>
      <c r="F20" s="9">
        <v>2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23" t="s">
        <v>26</v>
      </c>
      <c r="D21" s="23"/>
      <c r="E21" s="8" t="s">
        <v>13</v>
      </c>
      <c r="F21" s="9">
        <v>1</v>
      </c>
      <c r="G21" s="10">
        <f>G22+G23+G24+G25+G26+G27+G28+G29+G30+G31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16</v>
      </c>
      <c r="E22" s="8" t="s">
        <v>17</v>
      </c>
      <c r="F22" s="9">
        <v>15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27</v>
      </c>
      <c r="E23" s="8" t="s">
        <v>17</v>
      </c>
      <c r="F23" s="9">
        <v>420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18</v>
      </c>
      <c r="E24" s="8" t="s">
        <v>17</v>
      </c>
      <c r="F24" s="9">
        <v>910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19</v>
      </c>
      <c r="E25" s="8" t="s">
        <v>17</v>
      </c>
      <c r="F25" s="9">
        <v>10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28</v>
      </c>
      <c r="E26" s="8" t="s">
        <v>17</v>
      </c>
      <c r="F26" s="9">
        <v>8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29</v>
      </c>
      <c r="E27" s="8" t="s">
        <v>17</v>
      </c>
      <c r="F27" s="9">
        <v>20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20</v>
      </c>
      <c r="E28" s="8" t="s">
        <v>17</v>
      </c>
      <c r="F28" s="9">
        <v>45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21</v>
      </c>
      <c r="E29" s="8" t="s">
        <v>17</v>
      </c>
      <c r="F29" s="9">
        <v>250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22</v>
      </c>
      <c r="E30" s="8" t="s">
        <v>17</v>
      </c>
      <c r="F30" s="9">
        <v>56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24</v>
      </c>
      <c r="E31" s="8" t="s">
        <v>25</v>
      </c>
      <c r="F31" s="9">
        <v>10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23" t="s">
        <v>30</v>
      </c>
      <c r="D32" s="23"/>
      <c r="E32" s="8" t="s">
        <v>13</v>
      </c>
      <c r="F32" s="9">
        <v>1</v>
      </c>
      <c r="G32" s="10">
        <f>G33+G34+G35+G36+G37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18</v>
      </c>
      <c r="E33" s="8" t="s">
        <v>17</v>
      </c>
      <c r="F33" s="9">
        <v>460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19</v>
      </c>
      <c r="E34" s="8" t="s">
        <v>17</v>
      </c>
      <c r="F34" s="9">
        <v>110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7"/>
      <c r="D35" s="23" t="s">
        <v>28</v>
      </c>
      <c r="E35" s="8" t="s">
        <v>17</v>
      </c>
      <c r="F35" s="9">
        <v>9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7"/>
      <c r="D36" s="23" t="s">
        <v>21</v>
      </c>
      <c r="E36" s="8" t="s">
        <v>17</v>
      </c>
      <c r="F36" s="9">
        <v>69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7"/>
      <c r="D37" s="23" t="s">
        <v>22</v>
      </c>
      <c r="E37" s="8" t="s">
        <v>17</v>
      </c>
      <c r="F37" s="9">
        <v>35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23" t="s">
        <v>31</v>
      </c>
      <c r="C38" s="23"/>
      <c r="D38" s="23"/>
      <c r="E38" s="8" t="s">
        <v>13</v>
      </c>
      <c r="F38" s="9">
        <v>1</v>
      </c>
      <c r="G38" s="10">
        <f>G39</f>
        <v>0</v>
      </c>
      <c r="I38" s="12">
        <v>29</v>
      </c>
      <c r="J38" s="13">
        <v>2</v>
      </c>
    </row>
    <row r="39" spans="1:10" ht="42" customHeight="1" x14ac:dyDescent="0.15">
      <c r="A39" s="6"/>
      <c r="B39" s="7"/>
      <c r="C39" s="23" t="s">
        <v>32</v>
      </c>
      <c r="D39" s="23"/>
      <c r="E39" s="8" t="s">
        <v>13</v>
      </c>
      <c r="F39" s="9">
        <v>1</v>
      </c>
      <c r="G39" s="10">
        <f>G40</f>
        <v>0</v>
      </c>
      <c r="I39" s="12">
        <v>30</v>
      </c>
      <c r="J39" s="13">
        <v>3</v>
      </c>
    </row>
    <row r="40" spans="1:10" ht="42" customHeight="1" x14ac:dyDescent="0.15">
      <c r="A40" s="6"/>
      <c r="B40" s="7"/>
      <c r="C40" s="7"/>
      <c r="D40" s="23" t="s">
        <v>33</v>
      </c>
      <c r="E40" s="8" t="s">
        <v>34</v>
      </c>
      <c r="F40" s="9">
        <v>15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23" t="s">
        <v>35</v>
      </c>
      <c r="C41" s="23"/>
      <c r="D41" s="23"/>
      <c r="E41" s="8" t="s">
        <v>13</v>
      </c>
      <c r="F41" s="9">
        <v>1</v>
      </c>
      <c r="G41" s="10">
        <f>G42</f>
        <v>0</v>
      </c>
      <c r="I41" s="12">
        <v>32</v>
      </c>
      <c r="J41" s="13">
        <v>2</v>
      </c>
    </row>
    <row r="42" spans="1:10" ht="42" customHeight="1" x14ac:dyDescent="0.15">
      <c r="A42" s="6"/>
      <c r="B42" s="7"/>
      <c r="C42" s="23" t="s">
        <v>36</v>
      </c>
      <c r="D42" s="23"/>
      <c r="E42" s="8" t="s">
        <v>13</v>
      </c>
      <c r="F42" s="9">
        <v>1</v>
      </c>
      <c r="G42" s="10">
        <f>G43+G44</f>
        <v>0</v>
      </c>
      <c r="I42" s="12">
        <v>33</v>
      </c>
      <c r="J42" s="13">
        <v>3</v>
      </c>
    </row>
    <row r="43" spans="1:10" ht="42" customHeight="1" x14ac:dyDescent="0.15">
      <c r="A43" s="6"/>
      <c r="B43" s="7"/>
      <c r="C43" s="7"/>
      <c r="D43" s="23" t="s">
        <v>37</v>
      </c>
      <c r="E43" s="8" t="s">
        <v>38</v>
      </c>
      <c r="F43" s="9">
        <v>7</v>
      </c>
      <c r="G43" s="11"/>
      <c r="I43" s="12">
        <v>34</v>
      </c>
      <c r="J43" s="13">
        <v>4</v>
      </c>
    </row>
    <row r="44" spans="1:10" ht="42" customHeight="1" x14ac:dyDescent="0.15">
      <c r="A44" s="6"/>
      <c r="B44" s="7"/>
      <c r="C44" s="7"/>
      <c r="D44" s="23" t="s">
        <v>39</v>
      </c>
      <c r="E44" s="8" t="s">
        <v>38</v>
      </c>
      <c r="F44" s="9">
        <v>7</v>
      </c>
      <c r="G44" s="11"/>
      <c r="I44" s="12">
        <v>35</v>
      </c>
      <c r="J44" s="13">
        <v>4</v>
      </c>
    </row>
    <row r="45" spans="1:10" ht="42" customHeight="1" x14ac:dyDescent="0.15">
      <c r="A45" s="22" t="s">
        <v>40</v>
      </c>
      <c r="B45" s="23"/>
      <c r="C45" s="23"/>
      <c r="D45" s="23"/>
      <c r="E45" s="8" t="s">
        <v>13</v>
      </c>
      <c r="F45" s="9">
        <v>1</v>
      </c>
      <c r="G45" s="10">
        <f>G11+G38+G41</f>
        <v>0</v>
      </c>
      <c r="I45" s="12">
        <v>36</v>
      </c>
      <c r="J45" s="13">
        <v>20</v>
      </c>
    </row>
    <row r="46" spans="1:10" ht="42" customHeight="1" x14ac:dyDescent="0.15">
      <c r="A46" s="22" t="s">
        <v>41</v>
      </c>
      <c r="B46" s="23"/>
      <c r="C46" s="23"/>
      <c r="D46" s="23"/>
      <c r="E46" s="8" t="s">
        <v>13</v>
      </c>
      <c r="F46" s="9">
        <v>1</v>
      </c>
      <c r="G46" s="10">
        <f>G47</f>
        <v>0</v>
      </c>
      <c r="I46" s="12">
        <v>37</v>
      </c>
      <c r="J46" s="13">
        <v>200</v>
      </c>
    </row>
    <row r="47" spans="1:10" ht="42" customHeight="1" x14ac:dyDescent="0.15">
      <c r="A47" s="6"/>
      <c r="B47" s="23" t="s">
        <v>42</v>
      </c>
      <c r="C47" s="23"/>
      <c r="D47" s="23"/>
      <c r="E47" s="8" t="s">
        <v>13</v>
      </c>
      <c r="F47" s="9">
        <v>1</v>
      </c>
      <c r="G47" s="11"/>
      <c r="I47" s="12">
        <v>38</v>
      </c>
      <c r="J47" s="13"/>
    </row>
    <row r="48" spans="1:10" ht="42" customHeight="1" x14ac:dyDescent="0.15">
      <c r="A48" s="22" t="s">
        <v>43</v>
      </c>
      <c r="B48" s="23"/>
      <c r="C48" s="23"/>
      <c r="D48" s="23"/>
      <c r="E48" s="8" t="s">
        <v>13</v>
      </c>
      <c r="F48" s="9">
        <v>1</v>
      </c>
      <c r="G48" s="10">
        <f>G45+G46</f>
        <v>0</v>
      </c>
      <c r="I48" s="12">
        <v>39</v>
      </c>
      <c r="J48" s="13"/>
    </row>
    <row r="49" spans="1:10" ht="42" customHeight="1" x14ac:dyDescent="0.15">
      <c r="A49" s="6"/>
      <c r="B49" s="23" t="s">
        <v>44</v>
      </c>
      <c r="C49" s="23"/>
      <c r="D49" s="23"/>
      <c r="E49" s="8" t="s">
        <v>13</v>
      </c>
      <c r="F49" s="9">
        <v>1</v>
      </c>
      <c r="G49" s="11"/>
      <c r="I49" s="12">
        <v>40</v>
      </c>
      <c r="J49" s="13">
        <v>210</v>
      </c>
    </row>
    <row r="50" spans="1:10" ht="42" customHeight="1" x14ac:dyDescent="0.15">
      <c r="A50" s="22" t="s">
        <v>45</v>
      </c>
      <c r="B50" s="23"/>
      <c r="C50" s="23"/>
      <c r="D50" s="23"/>
      <c r="E50" s="8" t="s">
        <v>13</v>
      </c>
      <c r="F50" s="9">
        <v>1</v>
      </c>
      <c r="G50" s="10">
        <f>G45+G46+G49</f>
        <v>0</v>
      </c>
      <c r="I50" s="12">
        <v>41</v>
      </c>
      <c r="J50" s="13"/>
    </row>
    <row r="51" spans="1:10" ht="42" customHeight="1" x14ac:dyDescent="0.15">
      <c r="A51" s="6"/>
      <c r="B51" s="23" t="s">
        <v>46</v>
      </c>
      <c r="C51" s="23"/>
      <c r="D51" s="23"/>
      <c r="E51" s="8" t="s">
        <v>13</v>
      </c>
      <c r="F51" s="9">
        <v>1</v>
      </c>
      <c r="G51" s="11"/>
      <c r="I51" s="12">
        <v>42</v>
      </c>
      <c r="J51" s="13">
        <v>220</v>
      </c>
    </row>
    <row r="52" spans="1:10" ht="42" customHeight="1" x14ac:dyDescent="0.15">
      <c r="A52" s="22" t="s">
        <v>47</v>
      </c>
      <c r="B52" s="23"/>
      <c r="C52" s="23"/>
      <c r="D52" s="23"/>
      <c r="E52" s="8" t="s">
        <v>13</v>
      </c>
      <c r="F52" s="9">
        <v>1</v>
      </c>
      <c r="G52" s="10">
        <f>G50+G51</f>
        <v>0</v>
      </c>
      <c r="I52" s="12">
        <v>43</v>
      </c>
      <c r="J52" s="13">
        <v>30</v>
      </c>
    </row>
    <row r="53" spans="1:10" ht="42" customHeight="1" x14ac:dyDescent="0.15">
      <c r="A53" s="24" t="s">
        <v>48</v>
      </c>
      <c r="B53" s="25"/>
      <c r="C53" s="25"/>
      <c r="D53" s="25"/>
      <c r="E53" s="14" t="s">
        <v>49</v>
      </c>
      <c r="F53" s="15" t="s">
        <v>49</v>
      </c>
      <c r="G53" s="16">
        <f>G52</f>
        <v>0</v>
      </c>
      <c r="I53" s="17">
        <v>44</v>
      </c>
      <c r="J53" s="17">
        <v>90</v>
      </c>
    </row>
  </sheetData>
  <sheetProtection sheet="1"/>
  <mergeCells count="50">
    <mergeCell ref="B49:D49"/>
    <mergeCell ref="A50:D50"/>
    <mergeCell ref="B51:D51"/>
    <mergeCell ref="A52:D52"/>
    <mergeCell ref="A53:D53"/>
    <mergeCell ref="D44"/>
    <mergeCell ref="A45:D45"/>
    <mergeCell ref="A46:D46"/>
    <mergeCell ref="B47:D47"/>
    <mergeCell ref="A48:D48"/>
    <mergeCell ref="C39:D39"/>
    <mergeCell ref="D40"/>
    <mergeCell ref="B41:D41"/>
    <mergeCell ref="C42:D42"/>
    <mergeCell ref="D43"/>
    <mergeCell ref="D34"/>
    <mergeCell ref="D35"/>
    <mergeCell ref="D36"/>
    <mergeCell ref="D37"/>
    <mergeCell ref="B38:D38"/>
    <mergeCell ref="D29"/>
    <mergeCell ref="D30"/>
    <mergeCell ref="D31"/>
    <mergeCell ref="C32:D32"/>
    <mergeCell ref="D33"/>
    <mergeCell ref="D24"/>
    <mergeCell ref="D25"/>
    <mergeCell ref="D26"/>
    <mergeCell ref="D27"/>
    <mergeCell ref="D28"/>
    <mergeCell ref="D19"/>
    <mergeCell ref="D20"/>
    <mergeCell ref="C21:D21"/>
    <mergeCell ref="D22"/>
    <mergeCell ref="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Isawa Yuuichi</cp:lastModifiedBy>
  <dcterms:created xsi:type="dcterms:W3CDTF">2020-11-19T03:31:40Z</dcterms:created>
  <dcterms:modified xsi:type="dcterms:W3CDTF">2020-11-19T03:31:46Z</dcterms:modified>
</cp:coreProperties>
</file>